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Users/faridahabubakar/Downloads/"/>
    </mc:Choice>
  </mc:AlternateContent>
  <xr:revisionPtr revIDLastSave="0" documentId="13_ncr:1_{A68B909E-ADA4-FF48-A1BC-2AB6A11D2E3E}" xr6:coauthVersionLast="47" xr6:coauthVersionMax="47" xr10:uidLastSave="{00000000-0000-0000-0000-000000000000}"/>
  <bookViews>
    <workbookView xWindow="0" yWindow="660" windowWidth="29400" windowHeight="17200" xr2:uid="{D29D7C91-0B70-4463-BA85-76959D3E8468}"/>
  </bookViews>
  <sheets>
    <sheet name="Rubrik Terkini" sheetId="1" r:id="rId1"/>
  </sheets>
  <definedNames>
    <definedName name="_xlnm.Print_Area" localSheetId="0">'Rubrik Terkini'!$A$2:$G$111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2" i="1" l="1"/>
  <c r="F103" i="1"/>
  <c r="F104" i="1"/>
  <c r="F105" i="1"/>
  <c r="F106" i="1"/>
  <c r="F101" i="1"/>
  <c r="F90" i="1"/>
  <c r="F91" i="1"/>
  <c r="F92" i="1"/>
  <c r="F93" i="1"/>
  <c r="F94" i="1"/>
  <c r="F89" i="1"/>
  <c r="J73" i="1"/>
  <c r="F73" i="1" s="1"/>
  <c r="J72" i="1"/>
  <c r="F72" i="1" s="1"/>
  <c r="J59" i="1"/>
  <c r="F59" i="1" s="1"/>
  <c r="J60" i="1"/>
  <c r="F60" i="1" s="1"/>
  <c r="J58" i="1"/>
  <c r="F58" i="1" s="1"/>
  <c r="F65" i="1"/>
  <c r="F66" i="1" s="1"/>
  <c r="F74" i="1" l="1"/>
  <c r="F107" i="1"/>
  <c r="F108" i="1" s="1"/>
  <c r="F95" i="1"/>
  <c r="F96" i="1" s="1"/>
  <c r="F110" i="1" s="1"/>
  <c r="F61" i="1"/>
</calcChain>
</file>

<file path=xl/sharedStrings.xml><?xml version="1.0" encoding="utf-8"?>
<sst xmlns="http://schemas.openxmlformats.org/spreadsheetml/2006/main" count="71" uniqueCount="54">
  <si>
    <t>ANUGERAH TESIS TERBAIK PASCASISWAZAH
ISTIADAT KONVOKESYEN UTHM</t>
  </si>
  <si>
    <t>BUTIRAN PELAJAR
STUDENT'S DETAILS</t>
  </si>
  <si>
    <r>
      <t xml:space="preserve">Nama Pelajar 
</t>
    </r>
    <r>
      <rPr>
        <b/>
        <i/>
        <sz val="12"/>
        <color theme="1"/>
        <rFont val="Amasis MT Pro"/>
        <family val="1"/>
      </rPr>
      <t>Student's Name</t>
    </r>
  </si>
  <si>
    <r>
      <t xml:space="preserve">Program Akademik 
</t>
    </r>
    <r>
      <rPr>
        <b/>
        <i/>
        <sz val="12"/>
        <color theme="1"/>
        <rFont val="Amasis MT Pro"/>
        <family val="1"/>
      </rPr>
      <t>Academic Programme</t>
    </r>
  </si>
  <si>
    <r>
      <t xml:space="preserve">Fakulti 
</t>
    </r>
    <r>
      <rPr>
        <b/>
        <i/>
        <sz val="12"/>
        <color theme="1"/>
        <rFont val="Amasis MT Pro"/>
        <family val="1"/>
      </rPr>
      <t>Faculty</t>
    </r>
  </si>
  <si>
    <r>
      <t xml:space="preserve">No. Matrik 
</t>
    </r>
    <r>
      <rPr>
        <b/>
        <i/>
        <sz val="12"/>
        <color theme="1"/>
        <rFont val="Amasis MT Pro"/>
        <family val="1"/>
      </rPr>
      <t>Matric Number</t>
    </r>
  </si>
  <si>
    <r>
      <t xml:space="preserve">No. Kad Pengenalan / No. Passport
</t>
    </r>
    <r>
      <rPr>
        <b/>
        <i/>
        <sz val="12"/>
        <color theme="1"/>
        <rFont val="Amasis MT Pro"/>
        <family val="1"/>
      </rPr>
      <t>NIRC / Passport number</t>
    </r>
  </si>
  <si>
    <r>
      <t xml:space="preserve">Alamat emel
</t>
    </r>
    <r>
      <rPr>
        <b/>
        <i/>
        <sz val="12"/>
        <color theme="1"/>
        <rFont val="Amasis MT Pro"/>
        <family val="1"/>
      </rPr>
      <t>e-mail Address</t>
    </r>
  </si>
  <si>
    <r>
      <t xml:space="preserve">Alamat Surat Menyurat
</t>
    </r>
    <r>
      <rPr>
        <b/>
        <i/>
        <sz val="12"/>
        <color theme="1"/>
        <rFont val="Amasis MT Pro"/>
        <family val="1"/>
      </rPr>
      <t>Corresponding Address</t>
    </r>
  </si>
  <si>
    <r>
      <t xml:space="preserve">DEKLARASI PEMOHON
</t>
    </r>
    <r>
      <rPr>
        <b/>
        <i/>
        <sz val="12"/>
        <color theme="0"/>
        <rFont val="Amasis MT Pro"/>
        <family val="1"/>
      </rPr>
      <t>APPLICATION'S DECLARATION</t>
    </r>
  </si>
  <si>
    <r>
      <rPr>
        <sz val="12"/>
        <color theme="1"/>
        <rFont val="Amasis MT Pro"/>
        <family val="1"/>
      </rPr>
      <t xml:space="preserve">Dengan ini saya mengaku bahawa segala maklumat yang diberikan adalah </t>
    </r>
    <r>
      <rPr>
        <b/>
        <sz val="12"/>
        <color theme="1"/>
        <rFont val="Amasis MT Pro"/>
        <family val="1"/>
      </rPr>
      <t>SAHIH</t>
    </r>
    <r>
      <rPr>
        <sz val="12"/>
        <color theme="1"/>
        <rFont val="Amasis MT Pro"/>
        <family val="1"/>
      </rPr>
      <t xml:space="preserve"> dan </t>
    </r>
    <r>
      <rPr>
        <b/>
        <sz val="12"/>
        <color theme="1"/>
        <rFont val="Amasis MT Pro"/>
        <family val="1"/>
      </rPr>
      <t>BENAR</t>
    </r>
    <r>
      <rPr>
        <sz val="12"/>
        <color theme="1"/>
        <rFont val="Amasis MT Pro"/>
        <family val="1"/>
      </rPr>
      <t>. Sekiranya didapati terdapat maklumat yang tidak benar/palsu diberikan, permohonan ini akan terbatal.</t>
    </r>
    <r>
      <rPr>
        <b/>
        <sz val="12"/>
        <color theme="1"/>
        <rFont val="Amasis MT Pro"/>
        <family val="1"/>
      </rPr>
      <t xml:space="preserve">
</t>
    </r>
    <r>
      <rPr>
        <i/>
        <sz val="12"/>
        <color theme="1"/>
        <rFont val="Amasis MT Pro"/>
        <family val="1"/>
      </rPr>
      <t xml:space="preserve">I hereby declare that all the information given are </t>
    </r>
    <r>
      <rPr>
        <b/>
        <i/>
        <sz val="12"/>
        <color theme="1"/>
        <rFont val="Amasis MT Pro"/>
        <family val="1"/>
      </rPr>
      <t>AUTHENTIC</t>
    </r>
    <r>
      <rPr>
        <i/>
        <sz val="12"/>
        <color theme="1"/>
        <rFont val="Amasis MT Pro"/>
        <family val="1"/>
      </rPr>
      <t xml:space="preserve"> and </t>
    </r>
    <r>
      <rPr>
        <b/>
        <i/>
        <sz val="12"/>
        <color theme="1"/>
        <rFont val="Amasis MT Pro"/>
        <family val="1"/>
      </rPr>
      <t>TRUE</t>
    </r>
    <r>
      <rPr>
        <i/>
        <sz val="12"/>
        <color theme="1"/>
        <rFont val="Amasis MT Pro"/>
        <family val="1"/>
      </rPr>
      <t>. Should there be discrepancies in the details given, the application is considered null and void.</t>
    </r>
  </si>
  <si>
    <r>
      <t xml:space="preserve">Tarikh / </t>
    </r>
    <r>
      <rPr>
        <b/>
        <i/>
        <sz val="12"/>
        <color theme="1"/>
        <rFont val="Amasis MT Pro"/>
        <family val="1"/>
      </rPr>
      <t>Date</t>
    </r>
  </si>
  <si>
    <r>
      <t xml:space="preserve">Tandatangan / </t>
    </r>
    <r>
      <rPr>
        <b/>
        <i/>
        <sz val="12"/>
        <color theme="1"/>
        <rFont val="Amasis MT Pro"/>
        <family val="1"/>
      </rPr>
      <t>Signature</t>
    </r>
  </si>
  <si>
    <r>
      <t xml:space="preserve">PENGESAHAN DEKAN FAKULTI /PUSAT PENGAJIAN
</t>
    </r>
    <r>
      <rPr>
        <b/>
        <i/>
        <sz val="12"/>
        <color theme="0"/>
        <rFont val="Amasis MT Pro"/>
        <family val="1"/>
      </rPr>
      <t>APPROVAL BY THE DEAN OF FACULTY / CENTRE OF STUDIES</t>
    </r>
  </si>
  <si>
    <r>
      <t xml:space="preserve">Tandatangan dan Cop Rasmi
</t>
    </r>
    <r>
      <rPr>
        <b/>
        <i/>
        <sz val="12"/>
        <color theme="1"/>
        <rFont val="Amasis MT Pro"/>
        <family val="1"/>
      </rPr>
      <t>Signature and Official Stamp</t>
    </r>
  </si>
  <si>
    <r>
      <t xml:space="preserve">Tarikh
</t>
    </r>
    <r>
      <rPr>
        <b/>
        <i/>
        <sz val="12"/>
        <color theme="1"/>
        <rFont val="Amasis MT Pro"/>
        <family val="1"/>
      </rPr>
      <t>Date</t>
    </r>
  </si>
  <si>
    <r>
      <t xml:space="preserve">Ulasan
</t>
    </r>
    <r>
      <rPr>
        <b/>
        <i/>
        <sz val="12"/>
        <color theme="1"/>
        <rFont val="Amasis MT Pro"/>
        <family val="1"/>
      </rPr>
      <t>Remarks</t>
    </r>
  </si>
  <si>
    <r>
      <t xml:space="preserve">BAHAGIAN A: PENILAIAN KUALITI TESIS
</t>
    </r>
    <r>
      <rPr>
        <b/>
        <i/>
        <sz val="12"/>
        <color theme="0"/>
        <rFont val="Amasis MT Pro"/>
        <family val="1"/>
      </rPr>
      <t>SECTION A: THESIS QUALITY ASSESSMENT</t>
    </r>
  </si>
  <si>
    <r>
      <t xml:space="preserve">KEPUTUSAN PEPERIKSAAN LISAN / </t>
    </r>
    <r>
      <rPr>
        <b/>
        <i/>
        <sz val="12"/>
        <color theme="0"/>
        <rFont val="Amasis MT Pro"/>
        <family val="1"/>
      </rPr>
      <t>VERDICT OF VIVA VOCE</t>
    </r>
  </si>
  <si>
    <r>
      <t xml:space="preserve">KRITERIA
</t>
    </r>
    <r>
      <rPr>
        <b/>
        <i/>
        <sz val="12"/>
        <color theme="1"/>
        <rFont val="Amasis MT Pro"/>
        <family val="1"/>
      </rPr>
      <t>CRITERIA</t>
    </r>
  </si>
  <si>
    <t>Tandakan SATU (1) Sahaja
Tick ONE (1) Only</t>
  </si>
  <si>
    <r>
      <t xml:space="preserve">Pemberat
</t>
    </r>
    <r>
      <rPr>
        <b/>
        <i/>
        <sz val="12"/>
        <color theme="1"/>
        <rFont val="Amasis MT Pro"/>
        <family val="1"/>
      </rPr>
      <t>Weightage</t>
    </r>
  </si>
  <si>
    <r>
      <t xml:space="preserve">Jumlah Markah
</t>
    </r>
    <r>
      <rPr>
        <b/>
        <i/>
        <sz val="12"/>
        <color theme="1"/>
        <rFont val="Amasis MT Pro"/>
        <family val="1"/>
      </rPr>
      <t>Total Marks</t>
    </r>
  </si>
  <si>
    <r>
      <t xml:space="preserve">Lulus Tanpa Pembetulan
</t>
    </r>
    <r>
      <rPr>
        <i/>
        <sz val="12"/>
        <color theme="1"/>
        <rFont val="Amasis MT Pro"/>
        <family val="1"/>
      </rPr>
      <t>Pass with No Correction</t>
    </r>
  </si>
  <si>
    <r>
      <t xml:space="preserve">Lulus dengan Pembetulan Minor
</t>
    </r>
    <r>
      <rPr>
        <i/>
        <sz val="12"/>
        <color theme="1"/>
        <rFont val="Amasis MT Pro"/>
        <family val="1"/>
      </rPr>
      <t>Pass with Minor Correction</t>
    </r>
  </si>
  <si>
    <r>
      <t xml:space="preserve">Lulus dengan Pembetulan Major
</t>
    </r>
    <r>
      <rPr>
        <i/>
        <sz val="12"/>
        <color theme="1"/>
        <rFont val="Amasis MT Pro"/>
        <family val="1"/>
      </rPr>
      <t>Pass with Major Correction</t>
    </r>
  </si>
  <si>
    <r>
      <t xml:space="preserve">Jumlah Markah / </t>
    </r>
    <r>
      <rPr>
        <b/>
        <i/>
        <sz val="12"/>
        <color theme="1"/>
        <rFont val="Amasis MT Pro"/>
        <family val="1"/>
      </rPr>
      <t>Total Marks</t>
    </r>
  </si>
  <si>
    <r>
      <t xml:space="preserve">MARKAH PENILAIAN TESIS / </t>
    </r>
    <r>
      <rPr>
        <b/>
        <i/>
        <sz val="12"/>
        <color theme="0"/>
        <rFont val="Amasis MT Pro"/>
        <family val="1"/>
      </rPr>
      <t>THESIS EVALUATION MARKS</t>
    </r>
  </si>
  <si>
    <r>
      <t xml:space="preserve">Markah
</t>
    </r>
    <r>
      <rPr>
        <b/>
        <i/>
        <sz val="12"/>
        <color theme="1"/>
        <rFont val="Amasis MT Pro"/>
        <family val="1"/>
      </rPr>
      <t>Marks</t>
    </r>
  </si>
  <si>
    <r>
      <t xml:space="preserve">MERIT PEPERIKSAAN LISAN / </t>
    </r>
    <r>
      <rPr>
        <b/>
        <i/>
        <sz val="12"/>
        <color theme="0"/>
        <rFont val="Amasis MT Pro"/>
        <family val="1"/>
      </rPr>
      <t>MERIT IN VIVA VOCE</t>
    </r>
  </si>
  <si>
    <r>
      <t xml:space="preserve">Dicalonkan sebagai penerima Anugerah Tesis Terbaik
</t>
    </r>
    <r>
      <rPr>
        <i/>
        <sz val="12"/>
        <color theme="1"/>
        <rFont val="Amasis MT Pro"/>
        <family val="1"/>
      </rPr>
      <t>Nominated as the recipient for Best Thesis Award</t>
    </r>
  </si>
  <si>
    <r>
      <t xml:space="preserve">Tidak dicalonkan sebagai penerima Anugerah Tesis Terbaik
</t>
    </r>
    <r>
      <rPr>
        <i/>
        <sz val="12"/>
        <color theme="1"/>
        <rFont val="Amasis MT Pro"/>
        <family val="1"/>
      </rPr>
      <t>Not nominated as the recipient for Best Thesis Award</t>
    </r>
  </si>
  <si>
    <t>Total Marks</t>
  </si>
  <si>
    <r>
      <t xml:space="preserve">BAHAGIAN B: HASIL PENYELIDIKAN 
</t>
    </r>
    <r>
      <rPr>
        <b/>
        <i/>
        <sz val="12"/>
        <color theme="0"/>
        <rFont val="Amasis MT Pro"/>
        <family val="1"/>
      </rPr>
      <t>SECTION B: RESEARCH OUTCOMES</t>
    </r>
  </si>
  <si>
    <r>
      <t xml:space="preserve">PENERANGAN / </t>
    </r>
    <r>
      <rPr>
        <b/>
        <i/>
        <sz val="12"/>
        <rFont val="Amasis MT Pro"/>
        <family val="1"/>
      </rPr>
      <t>DISCRIPTION</t>
    </r>
    <r>
      <rPr>
        <b/>
        <sz val="12"/>
        <rFont val="Amasis MT Pro"/>
        <family val="1"/>
      </rPr>
      <t xml:space="preserve">
</t>
    </r>
    <r>
      <rPr>
        <sz val="12"/>
        <rFont val="Amasis MT Pro"/>
        <family val="1"/>
      </rPr>
      <t>Semua penerbitan jurnal hendaklah diterbitkan sepanjang tempoh sebagai pelajar pascasiswazah yang aktif dan berkaitan secara langsung dengan penyelidikan tesis. Pemohon mestilah merupakan penulis pertama atau penulis utama bagi setiap jurnal yang dikemukakan. Halaman pertama artikel yang memaparkan nombor DOI serta bukti pengindeksan (JCR – Web of Science, Q1–Q4) hendaklah dikemukakan bersama permohonan ini. Hanya penerbitan berafiliasi UTHM akan dipertimbangkan.</t>
    </r>
    <r>
      <rPr>
        <b/>
        <sz val="12"/>
        <rFont val="Amasis MT Pro"/>
        <family val="1"/>
      </rPr>
      <t xml:space="preserve">
</t>
    </r>
    <r>
      <rPr>
        <i/>
        <sz val="12"/>
        <rFont val="Amasis MT Pro"/>
        <family val="1"/>
      </rPr>
      <t xml:space="preserve">All journal publications must be published during the period in which the candidate is an active postgraduate student and must be directly related to the thesis. The applicant must be the first or corresponding author. The first page of the article with DOI and proof of indexation (JCR – Web of Science, Q1–Q4) must be submitted along with this application. Only publications affiliated with Universiti Tun Hussein Onn Malaysia (UTHM) will be considered.
</t>
    </r>
    <r>
      <rPr>
        <sz val="12"/>
        <rFont val="Amasis MT Pro"/>
        <family val="1"/>
      </rPr>
      <t xml:space="preserve">Semua Harta Intelek hendaklah difailkan dan diberikan kelulusan (granted) sepanjang tempoh sebagai pelajar pascasiswazah yang aktif serta berkait secara langsung dengan penyelidikan tesis. Pemohon mestilah diiktiraf sebagai Penyelidik Utama, pencipta, atau penyumbang utama yang setara. Sijil Harta Intelek hendaklah dikemukakan sebagai bukti. Hanya Harta Intelek yang berafiliasi dengan Universiti Tun Hussein Onn Malaysia (UTHM) akan dipertimbangkan.
</t>
    </r>
    <r>
      <rPr>
        <i/>
        <sz val="12"/>
        <rFont val="Amasis MT Pro"/>
        <family val="1"/>
      </rPr>
      <t>All Intellectual Property (IP) must be filed and granted during the period in which the candidate is an active postgraduate student and must be directly related to the thesis research. The applicant must be recognised as the Principal Investigator, inventor, or an equivalent primary contributor. The Intellectual Property certificate must be submitted as evidence. Only Intellectual Property affiliated with Universiti Tun Hussein Onn Malaysia (UTHM) will be considered.</t>
    </r>
  </si>
  <si>
    <r>
      <t xml:space="preserve">PENERBITAN JURNAL / </t>
    </r>
    <r>
      <rPr>
        <b/>
        <i/>
        <sz val="12"/>
        <color theme="0"/>
        <rFont val="Amasis MT Pro"/>
        <family val="1"/>
      </rPr>
      <t>JOURNAL PUBLICATIONS</t>
    </r>
  </si>
  <si>
    <r>
      <t xml:space="preserve">Bilangan Penerbitan
</t>
    </r>
    <r>
      <rPr>
        <b/>
        <i/>
        <sz val="12"/>
        <color theme="1"/>
        <rFont val="Amasis MT Pro"/>
        <family val="1"/>
      </rPr>
      <t>No.of Publication</t>
    </r>
  </si>
  <si>
    <t>Journal Q1</t>
  </si>
  <si>
    <t>Journal Q2</t>
  </si>
  <si>
    <t>Journal Q3</t>
  </si>
  <si>
    <t>Journal Q4</t>
  </si>
  <si>
    <t>Journal Scopus</t>
  </si>
  <si>
    <t>Journal MyCite</t>
  </si>
  <si>
    <r>
      <t xml:space="preserve">Markah (Maksimum 10 Markah)
</t>
    </r>
    <r>
      <rPr>
        <b/>
        <i/>
        <sz val="12"/>
        <color theme="1"/>
        <rFont val="Amasis MT Pro"/>
        <family val="1"/>
      </rPr>
      <t>Marks (Maximum of 10 Marks)</t>
    </r>
  </si>
  <si>
    <r>
      <t xml:space="preserve">HARTA INTELEK / </t>
    </r>
    <r>
      <rPr>
        <b/>
        <i/>
        <sz val="12"/>
        <color theme="0"/>
        <rFont val="Amasis MT Pro"/>
        <family val="1"/>
      </rPr>
      <t>INTELLECTUAL PROPERTIES</t>
    </r>
  </si>
  <si>
    <r>
      <t xml:space="preserve">Bilangan Produk
</t>
    </r>
    <r>
      <rPr>
        <b/>
        <i/>
        <sz val="12"/>
        <color theme="1"/>
        <rFont val="Amasis MT Pro"/>
        <family val="1"/>
      </rPr>
      <t>No.of Product</t>
    </r>
  </si>
  <si>
    <t>Patent (Granted)</t>
  </si>
  <si>
    <t>IC Layout Design (Granted)</t>
  </si>
  <si>
    <t>Industrial Design (Granted)</t>
  </si>
  <si>
    <t>Trademark (Granted)</t>
  </si>
  <si>
    <t>Geographical Indication (Granted)</t>
  </si>
  <si>
    <t>Copyright (Granted)</t>
  </si>
  <si>
    <r>
      <t>JUMLAH MARKAH /</t>
    </r>
    <r>
      <rPr>
        <b/>
        <i/>
        <sz val="12"/>
        <color theme="1"/>
        <rFont val="Amasis MT Pro"/>
        <family val="1"/>
      </rPr>
      <t xml:space="preserve"> TOTAL MARKS</t>
    </r>
  </si>
  <si>
    <r>
      <t xml:space="preserve">Markah Keseluruhan
</t>
    </r>
    <r>
      <rPr>
        <i/>
        <sz val="12"/>
        <color theme="1"/>
        <rFont val="Amasis MT Pro"/>
      </rPr>
      <t>Overall Marks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</si>
</sst>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2"/>
      <color theme="1"/>
      <name val="Amasis MT Pro"/>
      <family val="1"/>
    </font>
    <font>
      <b/>
      <sz val="12"/>
      <color theme="1"/>
      <name val="Amasis MT Pro"/>
      <family val="1"/>
    </font>
    <font>
      <b/>
      <sz val="12"/>
      <color theme="0"/>
      <name val="Amasis MT Pro"/>
      <family val="1"/>
    </font>
    <font>
      <b/>
      <sz val="20"/>
      <color theme="1"/>
      <name val="Amasis MT Pro"/>
      <family val="1"/>
    </font>
    <font>
      <b/>
      <i/>
      <sz val="12"/>
      <color theme="0"/>
      <name val="Amasis MT Pro"/>
      <family val="1"/>
    </font>
    <font>
      <b/>
      <i/>
      <sz val="12"/>
      <color theme="1"/>
      <name val="Amasis MT Pro"/>
      <family val="1"/>
    </font>
    <font>
      <i/>
      <sz val="12"/>
      <color theme="1"/>
      <name val="Amasis MT Pro"/>
      <family val="1"/>
    </font>
    <font>
      <b/>
      <sz val="20"/>
      <color theme="0"/>
      <name val="Amasis MT Pro"/>
      <family val="1"/>
    </font>
    <font>
      <b/>
      <sz val="12"/>
      <name val="Amasis MT Pro"/>
      <family val="1"/>
    </font>
    <font>
      <b/>
      <i/>
      <sz val="12"/>
      <name val="Amasis MT Pro"/>
      <family val="1"/>
    </font>
    <font>
      <sz val="12"/>
      <name val="Amasis MT Pro"/>
      <family val="1"/>
    </font>
    <font>
      <i/>
      <sz val="12"/>
      <name val="Amasis MT Pro"/>
      <family val="1"/>
    </font>
    <font>
      <i/>
      <sz val="12"/>
      <color theme="1"/>
      <name val="Amasis MT Pro"/>
    </font>
  </fonts>
  <fills count="11">
    <fill>
      <patternFill patternType="none"/>
    </fill>
    <fill>
      <patternFill patternType="gray125"/>
    </fill>
    <fill>
      <patternFill patternType="solid">
        <fgColor theme="8" tint="-0.499984740745262"/>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249977111117893"/>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1">
    <xf numFmtId="0" fontId="0" fillId="0" borderId="0"/>
  </cellStyleXfs>
  <cellXfs count="65">
    <xf numFmtId="0" fontId="0" fillId="0" borderId="0" xfId="0"/>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 fillId="4"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 fillId="8" borderId="1" xfId="0" applyFont="1" applyFill="1" applyBorder="1" applyAlignment="1">
      <alignment vertical="center"/>
    </xf>
    <xf numFmtId="0" fontId="3" fillId="7"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xf>
    <xf numFmtId="2" fontId="3" fillId="5" borderId="1" xfId="0" applyNumberFormat="1" applyFont="1" applyFill="1" applyBorder="1" applyAlignment="1">
      <alignment horizontal="center" vertical="center"/>
    </xf>
    <xf numFmtId="0" fontId="2" fillId="6" borderId="1" xfId="0" applyFont="1" applyFill="1" applyBorder="1" applyAlignment="1">
      <alignment vertical="center"/>
    </xf>
    <xf numFmtId="0" fontId="1" fillId="6" borderId="1" xfId="0" applyFont="1" applyFill="1" applyBorder="1" applyAlignment="1">
      <alignment vertical="center"/>
    </xf>
    <xf numFmtId="0" fontId="1" fillId="6" borderId="1" xfId="0" applyFont="1" applyFill="1" applyBorder="1" applyAlignment="1">
      <alignment horizontal="center" vertical="center"/>
    </xf>
    <xf numFmtId="0" fontId="1" fillId="0" borderId="1" xfId="0" applyFont="1" applyBorder="1" applyAlignment="1">
      <alignment vertical="center" wrapText="1"/>
    </xf>
    <xf numFmtId="0" fontId="2" fillId="8" borderId="1" xfId="0" applyFont="1" applyFill="1" applyBorder="1" applyAlignment="1">
      <alignment vertical="center" wrapText="1"/>
    </xf>
    <xf numFmtId="0" fontId="8" fillId="0" borderId="0" xfId="0" applyFont="1" applyAlignment="1">
      <alignment horizontal="left" vertical="center"/>
    </xf>
    <xf numFmtId="0" fontId="1" fillId="0" borderId="2"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2" fillId="0" borderId="0" xfId="0" applyFont="1" applyAlignment="1">
      <alignment horizontal="left" vertical="center" wrapText="1"/>
    </xf>
    <xf numFmtId="0" fontId="1" fillId="0" borderId="6" xfId="0" applyFont="1" applyBorder="1" applyAlignment="1">
      <alignment vertical="center"/>
    </xf>
    <xf numFmtId="0" fontId="4" fillId="0" borderId="0" xfId="0" applyFont="1" applyAlignment="1">
      <alignment horizontal="center" vertical="center"/>
    </xf>
    <xf numFmtId="0" fontId="1" fillId="0" borderId="7" xfId="0" applyFont="1" applyBorder="1" applyAlignment="1">
      <alignment vertical="center"/>
    </xf>
    <xf numFmtId="0" fontId="2" fillId="0" borderId="8" xfId="0" applyFont="1" applyBorder="1" applyAlignment="1">
      <alignment horizontal="left" vertical="center" wrapText="1"/>
    </xf>
    <xf numFmtId="0" fontId="4" fillId="0" borderId="8" xfId="0" applyFont="1" applyBorder="1" applyAlignment="1">
      <alignment horizontal="center" vertical="center"/>
    </xf>
    <xf numFmtId="0" fontId="1" fillId="0" borderId="9" xfId="0" applyFont="1" applyBorder="1" applyAlignment="1">
      <alignment vertical="center"/>
    </xf>
    <xf numFmtId="0" fontId="2" fillId="0" borderId="3" xfId="0" applyFont="1" applyBorder="1" applyAlignment="1">
      <alignment horizontal="left" vertical="center" wrapText="1"/>
    </xf>
    <xf numFmtId="0" fontId="4" fillId="0" borderId="3" xfId="0" applyFont="1" applyBorder="1" applyAlignment="1">
      <alignment horizontal="center" vertical="center"/>
    </xf>
    <xf numFmtId="0" fontId="1" fillId="0" borderId="3" xfId="0" applyFont="1" applyBorder="1" applyAlignment="1">
      <alignment vertical="center"/>
    </xf>
    <xf numFmtId="0" fontId="1" fillId="0" borderId="8" xfId="0" applyFont="1" applyBorder="1" applyAlignment="1">
      <alignment vertical="center"/>
    </xf>
    <xf numFmtId="0" fontId="4" fillId="0" borderId="0" xfId="0" applyFont="1" applyAlignment="1">
      <alignment horizontal="left" vertical="center"/>
    </xf>
    <xf numFmtId="0" fontId="8" fillId="0" borderId="3" xfId="0" applyFont="1" applyBorder="1" applyAlignment="1">
      <alignment horizontal="left" vertical="center"/>
    </xf>
    <xf numFmtId="0" fontId="2" fillId="0" borderId="0" xfId="0" applyFont="1" applyAlignment="1">
      <alignment vertical="center" wrapText="1"/>
    </xf>
    <xf numFmtId="2" fontId="3" fillId="0" borderId="0" xfId="0" applyNumberFormat="1" applyFont="1" applyAlignment="1">
      <alignment horizontal="center" vertical="center"/>
    </xf>
    <xf numFmtId="0" fontId="2" fillId="0" borderId="8" xfId="0" applyFont="1" applyBorder="1" applyAlignment="1">
      <alignment vertical="center" wrapText="1"/>
    </xf>
    <xf numFmtId="2" fontId="3" fillId="0" borderId="8" xfId="0" applyNumberFormat="1" applyFont="1" applyBorder="1" applyAlignment="1">
      <alignment horizontal="center" vertical="center"/>
    </xf>
    <xf numFmtId="0" fontId="1" fillId="0" borderId="0" xfId="0" applyFont="1" applyAlignment="1" applyProtection="1">
      <alignment vertical="center"/>
      <protection locked="0"/>
    </xf>
    <xf numFmtId="0" fontId="2" fillId="0" borderId="10" xfId="0" applyFont="1" applyBorder="1" applyAlignment="1" applyProtection="1">
      <alignment horizontal="left" vertical="center" wrapText="1"/>
      <protection locked="0"/>
    </xf>
    <xf numFmtId="0" fontId="3" fillId="0" borderId="0" xfId="0" applyFont="1" applyAlignment="1">
      <alignment horizontal="left" vertical="center"/>
    </xf>
    <xf numFmtId="0" fontId="9"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center" vertical="center"/>
    </xf>
    <xf numFmtId="2" fontId="3" fillId="2" borderId="0" xfId="0" applyNumberFormat="1" applyFont="1" applyFill="1" applyAlignment="1">
      <alignment horizontal="center" vertical="center"/>
    </xf>
    <xf numFmtId="0" fontId="9" fillId="0" borderId="3" xfId="0" applyFont="1" applyBorder="1" applyAlignment="1">
      <alignment horizontal="left" vertical="top" wrapText="1"/>
    </xf>
    <xf numFmtId="0" fontId="3" fillId="0" borderId="3" xfId="0" applyFont="1" applyBorder="1" applyAlignment="1">
      <alignment horizontal="left" vertical="top"/>
    </xf>
    <xf numFmtId="0" fontId="8" fillId="5" borderId="0" xfId="0" applyFont="1" applyFill="1" applyAlignment="1">
      <alignment horizontal="left" vertical="center" wrapText="1"/>
    </xf>
    <xf numFmtId="0" fontId="3" fillId="5" borderId="0" xfId="0" applyFont="1" applyFill="1" applyAlignment="1">
      <alignment horizontal="left" vertical="center" wrapText="1"/>
    </xf>
    <xf numFmtId="0" fontId="3" fillId="5" borderId="0" xfId="0" applyFont="1" applyFill="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2" borderId="1" xfId="0" applyFont="1" applyFill="1" applyBorder="1" applyAlignment="1">
      <alignment horizontal="left" vertical="center"/>
    </xf>
    <xf numFmtId="0" fontId="2" fillId="9" borderId="0" xfId="0" applyFont="1" applyFill="1" applyAlignment="1">
      <alignment horizontal="center" vertical="center"/>
    </xf>
    <xf numFmtId="0" fontId="2" fillId="10" borderId="0" xfId="0" applyFont="1" applyFill="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9" fillId="0" borderId="8" xfId="0" applyFont="1" applyBorder="1" applyAlignment="1">
      <alignment horizontal="left" vertical="top" wrapText="1"/>
    </xf>
    <xf numFmtId="0" fontId="3" fillId="0" borderId="8"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1205928</xdr:colOff>
      <xdr:row>2</xdr:row>
      <xdr:rowOff>58266</xdr:rowOff>
    </xdr:from>
    <xdr:to>
      <xdr:col>6</xdr:col>
      <xdr:colOff>156547</xdr:colOff>
      <xdr:row>3</xdr:row>
      <xdr:rowOff>240797</xdr:rowOff>
    </xdr:to>
    <xdr:pic>
      <xdr:nvPicPr>
        <xdr:cNvPr id="3" name="Picture 2">
          <a:extLst>
            <a:ext uri="{FF2B5EF4-FFF2-40B4-BE49-F238E27FC236}">
              <a16:creationId xmlns:a16="http://schemas.microsoft.com/office/drawing/2014/main" id="{B92D87D8-2A64-8437-EF84-8D72C859F3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284908" y="683106"/>
          <a:ext cx="1625239" cy="49495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2A35E-E969-4DF7-971C-63D7E10233F6}">
  <sheetPr>
    <pageSetUpPr fitToPage="1"/>
  </sheetPr>
  <dimension ref="B3:L111"/>
  <sheetViews>
    <sheetView showGridLines="0" showRowColHeaders="0" tabSelected="1" topLeftCell="A108" zoomScale="160" zoomScaleNormal="160" workbookViewId="0">
      <selection activeCell="D65" sqref="D65"/>
    </sheetView>
  </sheetViews>
  <sheetFormatPr baseColWidth="10" defaultColWidth="8.83203125" defaultRowHeight="25.25" customHeight="1" x14ac:dyDescent="0.2"/>
  <cols>
    <col min="1" max="1" width="6" style="9" customWidth="1"/>
    <col min="2" max="2" width="4.6640625" style="9" customWidth="1"/>
    <col min="3" max="3" width="60.33203125" style="9" customWidth="1"/>
    <col min="4" max="4" width="32.1640625" style="9" customWidth="1"/>
    <col min="5" max="5" width="18.1640625" style="9" customWidth="1"/>
    <col min="6" max="6" width="20.83203125" style="9" customWidth="1"/>
    <col min="7" max="7" width="4.6640625" style="9" customWidth="1"/>
    <col min="8" max="8" width="9.83203125" style="10" hidden="1" customWidth="1"/>
    <col min="9" max="9" width="0" style="9" hidden="1" customWidth="1"/>
    <col min="10" max="10" width="0" style="10" hidden="1" customWidth="1"/>
    <col min="11" max="16384" width="8.83203125" style="9"/>
  </cols>
  <sheetData>
    <row r="3" spans="2:7" ht="25.25" customHeight="1" x14ac:dyDescent="0.2">
      <c r="B3" s="54" t="s">
        <v>0</v>
      </c>
      <c r="C3" s="54"/>
      <c r="D3" s="54"/>
      <c r="E3" s="54"/>
      <c r="F3" s="54"/>
      <c r="G3" s="54"/>
    </row>
    <row r="4" spans="2:7" ht="25.25" customHeight="1" x14ac:dyDescent="0.2">
      <c r="B4" s="54"/>
      <c r="C4" s="54"/>
      <c r="D4" s="54"/>
      <c r="E4" s="54"/>
      <c r="F4" s="54"/>
      <c r="G4" s="54"/>
    </row>
    <row r="5" spans="2:7" ht="16.25" customHeight="1" thickBot="1" x14ac:dyDescent="0.25">
      <c r="C5" s="24"/>
      <c r="D5" s="24"/>
      <c r="E5" s="24"/>
      <c r="F5" s="24"/>
    </row>
    <row r="6" spans="2:7" ht="20" customHeight="1" x14ac:dyDescent="0.2">
      <c r="B6" s="25"/>
      <c r="C6" s="40"/>
      <c r="D6" s="40"/>
      <c r="E6" s="40"/>
      <c r="F6" s="40"/>
      <c r="G6" s="26"/>
    </row>
    <row r="7" spans="2:7" ht="50.25" customHeight="1" x14ac:dyDescent="0.2">
      <c r="B7" s="27"/>
      <c r="C7" s="55" t="s">
        <v>1</v>
      </c>
      <c r="D7" s="56"/>
      <c r="E7" s="56"/>
      <c r="F7" s="56"/>
      <c r="G7" s="29"/>
    </row>
    <row r="8" spans="2:7" ht="20" customHeight="1" x14ac:dyDescent="0.2">
      <c r="B8" s="27"/>
      <c r="C8" s="39"/>
      <c r="D8" s="39"/>
      <c r="E8" s="39"/>
      <c r="F8" s="39"/>
      <c r="G8" s="29"/>
    </row>
    <row r="9" spans="2:7" ht="45" customHeight="1" x14ac:dyDescent="0.2">
      <c r="B9" s="27"/>
      <c r="C9" s="28" t="s">
        <v>2</v>
      </c>
      <c r="D9" s="61"/>
      <c r="E9" s="61"/>
      <c r="F9" s="61"/>
      <c r="G9" s="29"/>
    </row>
    <row r="10" spans="2:7" ht="10.25" customHeight="1" x14ac:dyDescent="0.2">
      <c r="B10" s="27"/>
      <c r="C10" s="28"/>
      <c r="D10" s="30"/>
      <c r="E10" s="30"/>
      <c r="F10" s="30"/>
      <c r="G10" s="29"/>
    </row>
    <row r="11" spans="2:7" ht="45" customHeight="1" x14ac:dyDescent="0.2">
      <c r="B11" s="27"/>
      <c r="C11" s="28" t="s">
        <v>3</v>
      </c>
      <c r="D11" s="61"/>
      <c r="E11" s="61"/>
      <c r="F11" s="61"/>
      <c r="G11" s="29"/>
    </row>
    <row r="12" spans="2:7" ht="10.25" customHeight="1" x14ac:dyDescent="0.2">
      <c r="B12" s="27"/>
      <c r="C12" s="28"/>
      <c r="D12" s="30"/>
      <c r="E12" s="30"/>
      <c r="F12" s="30"/>
      <c r="G12" s="29"/>
    </row>
    <row r="13" spans="2:7" ht="45" customHeight="1" x14ac:dyDescent="0.2">
      <c r="B13" s="27"/>
      <c r="C13" s="28" t="s">
        <v>4</v>
      </c>
      <c r="D13" s="61"/>
      <c r="E13" s="61"/>
      <c r="F13" s="61"/>
      <c r="G13" s="29"/>
    </row>
    <row r="14" spans="2:7" ht="10.25" customHeight="1" x14ac:dyDescent="0.2">
      <c r="B14" s="27"/>
      <c r="C14" s="28"/>
      <c r="D14" s="30"/>
      <c r="E14" s="30"/>
      <c r="F14" s="30"/>
      <c r="G14" s="29"/>
    </row>
    <row r="15" spans="2:7" ht="45" customHeight="1" x14ac:dyDescent="0.2">
      <c r="B15" s="27"/>
      <c r="C15" s="28" t="s">
        <v>5</v>
      </c>
      <c r="D15" s="61"/>
      <c r="E15" s="61"/>
      <c r="F15" s="61"/>
      <c r="G15" s="29"/>
    </row>
    <row r="16" spans="2:7" ht="10.25" customHeight="1" x14ac:dyDescent="0.2">
      <c r="B16" s="27"/>
      <c r="C16" s="28"/>
      <c r="D16" s="30"/>
      <c r="E16" s="30"/>
      <c r="F16" s="30"/>
      <c r="G16" s="29"/>
    </row>
    <row r="17" spans="2:7" ht="45" customHeight="1" x14ac:dyDescent="0.2">
      <c r="B17" s="27"/>
      <c r="C17" s="28" t="s">
        <v>6</v>
      </c>
      <c r="D17" s="61"/>
      <c r="E17" s="61"/>
      <c r="F17" s="61"/>
      <c r="G17" s="29"/>
    </row>
    <row r="18" spans="2:7" ht="10.25" customHeight="1" x14ac:dyDescent="0.2">
      <c r="B18" s="27"/>
      <c r="C18" s="28"/>
      <c r="D18" s="30"/>
      <c r="E18" s="30"/>
      <c r="F18" s="30"/>
      <c r="G18" s="29"/>
    </row>
    <row r="19" spans="2:7" ht="45" customHeight="1" x14ac:dyDescent="0.2">
      <c r="B19" s="27"/>
      <c r="C19" s="28" t="s">
        <v>7</v>
      </c>
      <c r="D19" s="61"/>
      <c r="E19" s="61"/>
      <c r="F19" s="61"/>
      <c r="G19" s="29"/>
    </row>
    <row r="20" spans="2:7" ht="10.25" customHeight="1" x14ac:dyDescent="0.2">
      <c r="B20" s="27"/>
      <c r="C20" s="28"/>
      <c r="D20" s="30"/>
      <c r="E20" s="30"/>
      <c r="F20" s="30"/>
      <c r="G20" s="29"/>
    </row>
    <row r="21" spans="2:7" ht="45" customHeight="1" x14ac:dyDescent="0.2">
      <c r="B21" s="27"/>
      <c r="C21" s="28" t="s">
        <v>8</v>
      </c>
      <c r="D21" s="61"/>
      <c r="E21" s="61"/>
      <c r="F21" s="61"/>
      <c r="G21" s="29"/>
    </row>
    <row r="22" spans="2:7" ht="20" customHeight="1" thickBot="1" x14ac:dyDescent="0.25">
      <c r="B22" s="31"/>
      <c r="C22" s="32"/>
      <c r="D22" s="33"/>
      <c r="E22" s="33"/>
      <c r="F22" s="33"/>
      <c r="G22" s="34"/>
    </row>
    <row r="23" spans="2:7" ht="20" customHeight="1" thickBot="1" x14ac:dyDescent="0.25">
      <c r="C23" s="28"/>
      <c r="D23" s="30"/>
      <c r="E23" s="30"/>
      <c r="F23" s="30"/>
    </row>
    <row r="24" spans="2:7" ht="20" customHeight="1" x14ac:dyDescent="0.2">
      <c r="B24" s="25"/>
      <c r="C24" s="35"/>
      <c r="D24" s="36"/>
      <c r="E24" s="36"/>
      <c r="F24" s="36"/>
      <c r="G24" s="26"/>
    </row>
    <row r="25" spans="2:7" ht="20" customHeight="1" x14ac:dyDescent="0.2">
      <c r="B25" s="27"/>
      <c r="C25" s="55" t="s">
        <v>9</v>
      </c>
      <c r="D25" s="56"/>
      <c r="E25" s="56"/>
      <c r="F25" s="56"/>
      <c r="G25" s="29"/>
    </row>
    <row r="26" spans="2:7" ht="20" customHeight="1" x14ac:dyDescent="0.2">
      <c r="B26" s="27"/>
      <c r="C26" s="56"/>
      <c r="D26" s="56"/>
      <c r="E26" s="56"/>
      <c r="F26" s="56"/>
      <c r="G26" s="29"/>
    </row>
    <row r="27" spans="2:7" ht="20" customHeight="1" x14ac:dyDescent="0.2">
      <c r="B27" s="27"/>
      <c r="C27" s="28"/>
      <c r="D27" s="30"/>
      <c r="E27" s="30"/>
      <c r="F27" s="30"/>
      <c r="G27" s="29"/>
    </row>
    <row r="28" spans="2:7" ht="84.5" customHeight="1" x14ac:dyDescent="0.2">
      <c r="B28" s="27"/>
      <c r="C28" s="58" t="s">
        <v>10</v>
      </c>
      <c r="D28" s="58"/>
      <c r="E28" s="58"/>
      <c r="F28" s="58"/>
      <c r="G28" s="29"/>
    </row>
    <row r="29" spans="2:7" ht="39.5" customHeight="1" x14ac:dyDescent="0.2">
      <c r="B29" s="27"/>
      <c r="C29" s="58"/>
      <c r="D29" s="58"/>
      <c r="E29" s="58"/>
      <c r="F29" s="58"/>
      <c r="G29" s="29"/>
    </row>
    <row r="30" spans="2:7" ht="28.25" customHeight="1" x14ac:dyDescent="0.2">
      <c r="B30" s="27"/>
      <c r="C30" s="46"/>
      <c r="D30" s="30"/>
      <c r="E30" s="62"/>
      <c r="F30" s="62"/>
      <c r="G30" s="29"/>
    </row>
    <row r="31" spans="2:7" ht="20" customHeight="1" x14ac:dyDescent="0.2">
      <c r="B31" s="27"/>
      <c r="C31" s="41" t="s">
        <v>11</v>
      </c>
      <c r="D31" s="41"/>
      <c r="E31" s="57" t="s">
        <v>12</v>
      </c>
      <c r="F31" s="57"/>
      <c r="G31" s="29"/>
    </row>
    <row r="32" spans="2:7" ht="20" customHeight="1" thickBot="1" x14ac:dyDescent="0.25">
      <c r="B32" s="31"/>
      <c r="C32" s="32"/>
      <c r="D32" s="33"/>
      <c r="E32" s="33"/>
      <c r="F32" s="33"/>
      <c r="G32" s="34"/>
    </row>
    <row r="33" spans="2:7" ht="20" customHeight="1" x14ac:dyDescent="0.2">
      <c r="C33" s="28"/>
      <c r="D33" s="30"/>
      <c r="E33" s="30"/>
      <c r="F33" s="30"/>
    </row>
    <row r="34" spans="2:7" ht="20" customHeight="1" thickBot="1" x14ac:dyDescent="0.25">
      <c r="C34" s="28"/>
      <c r="D34" s="30"/>
      <c r="E34" s="30"/>
      <c r="F34" s="30"/>
    </row>
    <row r="35" spans="2:7" ht="20" customHeight="1" x14ac:dyDescent="0.2">
      <c r="B35" s="25"/>
      <c r="C35" s="35"/>
      <c r="D35" s="36"/>
      <c r="E35" s="36"/>
      <c r="F35" s="36"/>
      <c r="G35" s="26"/>
    </row>
    <row r="36" spans="2:7" ht="20" customHeight="1" x14ac:dyDescent="0.2">
      <c r="B36" s="27"/>
      <c r="C36" s="55" t="s">
        <v>13</v>
      </c>
      <c r="D36" s="56"/>
      <c r="E36" s="56"/>
      <c r="F36" s="56"/>
      <c r="G36" s="29"/>
    </row>
    <row r="37" spans="2:7" ht="20" customHeight="1" x14ac:dyDescent="0.2">
      <c r="B37" s="27"/>
      <c r="C37" s="56"/>
      <c r="D37" s="56"/>
      <c r="E37" s="56"/>
      <c r="F37" s="56"/>
      <c r="G37" s="29"/>
    </row>
    <row r="38" spans="2:7" ht="20" customHeight="1" x14ac:dyDescent="0.2">
      <c r="B38" s="27"/>
      <c r="C38" s="28"/>
      <c r="D38" s="30"/>
      <c r="E38" s="30"/>
      <c r="F38" s="30"/>
      <c r="G38" s="29"/>
    </row>
    <row r="39" spans="2:7" ht="45" customHeight="1" x14ac:dyDescent="0.2">
      <c r="B39" s="27"/>
      <c r="C39" s="28" t="s">
        <v>14</v>
      </c>
      <c r="D39" s="61"/>
      <c r="E39" s="61"/>
      <c r="F39" s="61"/>
      <c r="G39" s="29"/>
    </row>
    <row r="40" spans="2:7" ht="10.25" customHeight="1" x14ac:dyDescent="0.2">
      <c r="B40" s="27"/>
      <c r="C40" s="28"/>
      <c r="D40" s="30"/>
      <c r="E40" s="30"/>
      <c r="F40" s="30"/>
      <c r="G40" s="29"/>
    </row>
    <row r="41" spans="2:7" ht="45" customHeight="1" x14ac:dyDescent="0.2">
      <c r="B41" s="27"/>
      <c r="C41" s="28" t="s">
        <v>15</v>
      </c>
      <c r="D41" s="61"/>
      <c r="E41" s="61"/>
      <c r="F41" s="61"/>
      <c r="G41" s="29"/>
    </row>
    <row r="42" spans="2:7" ht="10.25" customHeight="1" x14ac:dyDescent="0.2">
      <c r="B42" s="27"/>
      <c r="C42" s="28"/>
      <c r="D42" s="30"/>
      <c r="E42" s="30"/>
      <c r="F42" s="30"/>
      <c r="G42" s="29"/>
    </row>
    <row r="43" spans="2:7" ht="45" customHeight="1" x14ac:dyDescent="0.2">
      <c r="B43" s="27"/>
      <c r="C43" s="28" t="s">
        <v>16</v>
      </c>
      <c r="D43" s="61"/>
      <c r="E43" s="61"/>
      <c r="F43" s="61"/>
      <c r="G43" s="29"/>
    </row>
    <row r="44" spans="2:7" ht="10.25" customHeight="1" x14ac:dyDescent="0.2">
      <c r="B44" s="27"/>
      <c r="C44" s="28"/>
      <c r="D44" s="30"/>
      <c r="E44" s="30"/>
      <c r="F44" s="30"/>
      <c r="G44" s="29"/>
    </row>
    <row r="45" spans="2:7" ht="20" customHeight="1" thickBot="1" x14ac:dyDescent="0.25">
      <c r="B45" s="31"/>
      <c r="C45" s="32"/>
      <c r="D45" s="33"/>
      <c r="E45" s="33"/>
      <c r="F45" s="33"/>
      <c r="G45" s="34"/>
    </row>
    <row r="46" spans="2:7" ht="20" customHeight="1" x14ac:dyDescent="0.2">
      <c r="C46" s="28"/>
      <c r="D46" s="30"/>
      <c r="E46" s="30"/>
      <c r="F46" s="30"/>
    </row>
    <row r="47" spans="2:7" ht="20" customHeight="1" x14ac:dyDescent="0.2">
      <c r="C47" s="28"/>
      <c r="D47" s="30"/>
      <c r="E47" s="30"/>
      <c r="F47" s="30"/>
    </row>
    <row r="48" spans="2:7" ht="20" customHeight="1" x14ac:dyDescent="0.2">
      <c r="C48" s="28"/>
      <c r="D48" s="30"/>
      <c r="E48" s="30"/>
      <c r="F48" s="30"/>
    </row>
    <row r="49" spans="2:10" ht="20" customHeight="1" x14ac:dyDescent="0.2">
      <c r="C49" s="28"/>
      <c r="D49" s="30"/>
      <c r="E49" s="30"/>
      <c r="F49" s="30"/>
    </row>
    <row r="50" spans="2:10" ht="20" customHeight="1" x14ac:dyDescent="0.2">
      <c r="C50" s="28"/>
      <c r="D50" s="30"/>
      <c r="E50" s="30"/>
      <c r="F50" s="30"/>
    </row>
    <row r="51" spans="2:10" ht="20" customHeight="1" thickBot="1" x14ac:dyDescent="0.25">
      <c r="C51" s="28"/>
      <c r="D51" s="30"/>
      <c r="E51" s="30"/>
      <c r="F51" s="30"/>
    </row>
    <row r="52" spans="2:10" ht="20" customHeight="1" x14ac:dyDescent="0.2">
      <c r="B52" s="25"/>
      <c r="C52" s="37"/>
      <c r="D52" s="37"/>
      <c r="E52" s="37"/>
      <c r="F52" s="37"/>
      <c r="G52" s="26"/>
    </row>
    <row r="53" spans="2:10" ht="25.25" customHeight="1" x14ac:dyDescent="0.2">
      <c r="B53" s="27"/>
      <c r="C53" s="55" t="s">
        <v>17</v>
      </c>
      <c r="D53" s="56"/>
      <c r="E53" s="56"/>
      <c r="F53" s="56"/>
      <c r="G53" s="29"/>
    </row>
    <row r="54" spans="2:10" ht="25.25" customHeight="1" x14ac:dyDescent="0.2">
      <c r="B54" s="27"/>
      <c r="C54" s="56"/>
      <c r="D54" s="56"/>
      <c r="E54" s="56"/>
      <c r="F54" s="56"/>
      <c r="G54" s="29"/>
    </row>
    <row r="55" spans="2:10" ht="25.25" customHeight="1" x14ac:dyDescent="0.2">
      <c r="B55" s="27"/>
      <c r="G55" s="29"/>
    </row>
    <row r="56" spans="2:10" ht="25.25" customHeight="1" x14ac:dyDescent="0.2">
      <c r="B56" s="27"/>
      <c r="C56" s="59" t="s">
        <v>18</v>
      </c>
      <c r="D56" s="59"/>
      <c r="E56" s="59"/>
      <c r="F56" s="59"/>
      <c r="G56" s="29"/>
    </row>
    <row r="57" spans="2:10" ht="45" customHeight="1" x14ac:dyDescent="0.2">
      <c r="B57" s="27"/>
      <c r="C57" s="15" t="s">
        <v>19</v>
      </c>
      <c r="D57" s="16" t="s">
        <v>20</v>
      </c>
      <c r="E57" s="16" t="s">
        <v>21</v>
      </c>
      <c r="F57" s="16" t="s">
        <v>22</v>
      </c>
      <c r="G57" s="29"/>
    </row>
    <row r="58" spans="2:10" ht="45" customHeight="1" x14ac:dyDescent="0.2">
      <c r="B58" s="27"/>
      <c r="C58" s="22" t="s">
        <v>23</v>
      </c>
      <c r="D58" s="2" t="b">
        <v>0</v>
      </c>
      <c r="E58" s="17">
        <v>20</v>
      </c>
      <c r="F58" s="17">
        <f>J58*E58</f>
        <v>0</v>
      </c>
      <c r="G58" s="29"/>
      <c r="H58" s="9"/>
      <c r="J58" s="10">
        <f>IF(D58=TRUE,1,0)</f>
        <v>0</v>
      </c>
    </row>
    <row r="59" spans="2:10" ht="45" customHeight="1" x14ac:dyDescent="0.2">
      <c r="B59" s="27"/>
      <c r="C59" s="22" t="s">
        <v>24</v>
      </c>
      <c r="D59" s="2" t="b">
        <v>0</v>
      </c>
      <c r="E59" s="17">
        <v>15</v>
      </c>
      <c r="F59" s="17">
        <f t="shared" ref="F59:F60" si="0">J59*E59</f>
        <v>0</v>
      </c>
      <c r="G59" s="29"/>
      <c r="H59" s="9"/>
      <c r="J59" s="10">
        <f>IF(D59=TRUE,1,0)</f>
        <v>0</v>
      </c>
    </row>
    <row r="60" spans="2:10" ht="45" customHeight="1" x14ac:dyDescent="0.2">
      <c r="B60" s="27"/>
      <c r="C60" s="22" t="s">
        <v>25</v>
      </c>
      <c r="D60" s="2" t="b">
        <v>0</v>
      </c>
      <c r="E60" s="17">
        <v>10</v>
      </c>
      <c r="F60" s="17">
        <f t="shared" si="0"/>
        <v>0</v>
      </c>
      <c r="G60" s="29"/>
      <c r="H60" s="9"/>
      <c r="J60" s="10">
        <f>IF(D60=TRUE,1,0)</f>
        <v>0</v>
      </c>
    </row>
    <row r="61" spans="2:10" ht="25.25" customHeight="1" x14ac:dyDescent="0.2">
      <c r="B61" s="27"/>
      <c r="C61" s="19" t="s">
        <v>26</v>
      </c>
      <c r="D61" s="20"/>
      <c r="E61" s="21"/>
      <c r="F61" s="18">
        <f>SUM(F58:F60)</f>
        <v>0</v>
      </c>
      <c r="G61" s="29"/>
    </row>
    <row r="62" spans="2:10" ht="25.25" customHeight="1" x14ac:dyDescent="0.2">
      <c r="B62" s="27"/>
      <c r="G62" s="29"/>
    </row>
    <row r="63" spans="2:10" ht="25.25" customHeight="1" x14ac:dyDescent="0.2">
      <c r="B63" s="27"/>
      <c r="C63" s="59" t="s">
        <v>27</v>
      </c>
      <c r="D63" s="59"/>
      <c r="E63" s="59"/>
      <c r="F63" s="59"/>
      <c r="G63" s="29"/>
    </row>
    <row r="64" spans="2:10" ht="45" customHeight="1" x14ac:dyDescent="0.2">
      <c r="B64" s="27"/>
      <c r="C64" s="15" t="s">
        <v>19</v>
      </c>
      <c r="D64" s="16" t="s">
        <v>28</v>
      </c>
      <c r="E64" s="16" t="s">
        <v>21</v>
      </c>
      <c r="F64" s="16" t="s">
        <v>22</v>
      </c>
      <c r="G64" s="29"/>
    </row>
    <row r="65" spans="2:12" ht="45" customHeight="1" x14ac:dyDescent="0.2">
      <c r="B65" s="27"/>
      <c r="C65" s="22" t="s">
        <v>53</v>
      </c>
      <c r="D65" s="1"/>
      <c r="E65" s="17">
        <v>1</v>
      </c>
      <c r="F65" s="17">
        <f>E65*D65</f>
        <v>0</v>
      </c>
      <c r="G65" s="29"/>
      <c r="L65" s="45"/>
    </row>
    <row r="66" spans="2:12" ht="25.25" customHeight="1" x14ac:dyDescent="0.2">
      <c r="B66" s="27"/>
      <c r="C66" s="19" t="s">
        <v>26</v>
      </c>
      <c r="D66" s="20"/>
      <c r="E66" s="20"/>
      <c r="F66" s="18">
        <f>F65/2</f>
        <v>0</v>
      </c>
      <c r="G66" s="29"/>
    </row>
    <row r="67" spans="2:12" ht="25.25" customHeight="1" thickBot="1" x14ac:dyDescent="0.25">
      <c r="B67" s="31"/>
      <c r="C67" s="43"/>
      <c r="D67" s="38"/>
      <c r="E67" s="38"/>
      <c r="F67" s="44"/>
      <c r="G67" s="34"/>
    </row>
    <row r="68" spans="2:12" ht="25.25" customHeight="1" thickBot="1" x14ac:dyDescent="0.25">
      <c r="C68" s="41"/>
      <c r="F68" s="42"/>
    </row>
    <row r="69" spans="2:12" ht="25.25" customHeight="1" x14ac:dyDescent="0.2">
      <c r="B69" s="25"/>
      <c r="C69" s="37"/>
      <c r="D69" s="37"/>
      <c r="E69" s="37"/>
      <c r="F69" s="37"/>
      <c r="G69" s="26"/>
    </row>
    <row r="70" spans="2:12" ht="25.25" customHeight="1" x14ac:dyDescent="0.2">
      <c r="B70" s="27"/>
      <c r="C70" s="59" t="s">
        <v>29</v>
      </c>
      <c r="D70" s="59"/>
      <c r="E70" s="59"/>
      <c r="F70" s="59"/>
      <c r="G70" s="29"/>
    </row>
    <row r="71" spans="2:12" ht="45" customHeight="1" x14ac:dyDescent="0.2">
      <c r="B71" s="27"/>
      <c r="C71" s="15" t="s">
        <v>19</v>
      </c>
      <c r="D71" s="16" t="s">
        <v>20</v>
      </c>
      <c r="E71" s="16" t="s">
        <v>21</v>
      </c>
      <c r="F71" s="16" t="s">
        <v>22</v>
      </c>
      <c r="G71" s="29"/>
    </row>
    <row r="72" spans="2:12" ht="45" customHeight="1" x14ac:dyDescent="0.2">
      <c r="B72" s="27"/>
      <c r="C72" s="22" t="s">
        <v>30</v>
      </c>
      <c r="D72" s="4" t="b">
        <v>0</v>
      </c>
      <c r="E72" s="13">
        <v>10</v>
      </c>
      <c r="F72" s="13">
        <f>E72*J72</f>
        <v>0</v>
      </c>
      <c r="G72" s="29"/>
      <c r="J72" s="10">
        <f>IF(D72=TRUE,1,0)</f>
        <v>0</v>
      </c>
    </row>
    <row r="73" spans="2:12" ht="45" customHeight="1" x14ac:dyDescent="0.2">
      <c r="B73" s="27"/>
      <c r="C73" s="22" t="s">
        <v>31</v>
      </c>
      <c r="D73" s="2" t="b">
        <v>0</v>
      </c>
      <c r="E73" s="17">
        <v>10</v>
      </c>
      <c r="F73" s="13">
        <f>E73*J73</f>
        <v>0</v>
      </c>
      <c r="G73" s="29"/>
      <c r="J73" s="10">
        <f>IF(D73=TRUE,1,0)</f>
        <v>0</v>
      </c>
    </row>
    <row r="74" spans="2:12" ht="25.25" customHeight="1" x14ac:dyDescent="0.2">
      <c r="B74" s="27"/>
      <c r="C74" s="5" t="s">
        <v>32</v>
      </c>
      <c r="D74" s="6"/>
      <c r="E74" s="7"/>
      <c r="F74" s="18">
        <f>SUM(F72:F73)</f>
        <v>0</v>
      </c>
      <c r="G74" s="29"/>
    </row>
    <row r="75" spans="2:12" ht="25.25" customHeight="1" thickBot="1" x14ac:dyDescent="0.25">
      <c r="B75" s="31"/>
      <c r="C75" s="38"/>
      <c r="D75" s="38"/>
      <c r="E75" s="38"/>
      <c r="F75" s="38"/>
      <c r="G75" s="34"/>
    </row>
    <row r="76" spans="2:12" ht="25.25" customHeight="1" thickBot="1" x14ac:dyDescent="0.25"/>
    <row r="77" spans="2:12" ht="20" customHeight="1" x14ac:dyDescent="0.2">
      <c r="B77" s="25"/>
      <c r="C77" s="37"/>
      <c r="D77" s="37"/>
      <c r="E77" s="37"/>
      <c r="F77" s="37"/>
      <c r="G77" s="26"/>
    </row>
    <row r="78" spans="2:12" ht="25.25" customHeight="1" x14ac:dyDescent="0.2">
      <c r="B78" s="27"/>
      <c r="C78" s="55" t="s">
        <v>33</v>
      </c>
      <c r="D78" s="56"/>
      <c r="E78" s="56"/>
      <c r="F78" s="56"/>
      <c r="G78" s="29"/>
    </row>
    <row r="79" spans="2:12" ht="25.25" customHeight="1" x14ac:dyDescent="0.2">
      <c r="B79" s="27"/>
      <c r="C79" s="56"/>
      <c r="D79" s="56"/>
      <c r="E79" s="56"/>
      <c r="F79" s="56"/>
      <c r="G79" s="29"/>
    </row>
    <row r="80" spans="2:12" ht="25.25" customHeight="1" x14ac:dyDescent="0.2">
      <c r="B80" s="27"/>
      <c r="C80" s="47"/>
      <c r="D80" s="47"/>
      <c r="E80" s="47"/>
      <c r="F80" s="47"/>
      <c r="G80" s="29"/>
    </row>
    <row r="81" spans="2:7" ht="305" customHeight="1" thickBot="1" x14ac:dyDescent="0.25">
      <c r="B81" s="31"/>
      <c r="C81" s="63" t="s">
        <v>34</v>
      </c>
      <c r="D81" s="64"/>
      <c r="E81" s="64"/>
      <c r="F81" s="64"/>
      <c r="G81" s="34"/>
    </row>
    <row r="82" spans="2:7" ht="26" customHeight="1" x14ac:dyDescent="0.2">
      <c r="C82" s="48"/>
      <c r="D82" s="49"/>
      <c r="E82" s="49"/>
      <c r="F82" s="49"/>
    </row>
    <row r="83" spans="2:7" ht="26" customHeight="1" x14ac:dyDescent="0.2">
      <c r="C83" s="48"/>
      <c r="D83" s="49"/>
      <c r="E83" s="49"/>
      <c r="F83" s="49"/>
    </row>
    <row r="84" spans="2:7" ht="26" customHeight="1" thickBot="1" x14ac:dyDescent="0.25">
      <c r="C84" s="48"/>
      <c r="D84" s="49"/>
      <c r="E84" s="49"/>
      <c r="F84" s="49"/>
    </row>
    <row r="85" spans="2:7" ht="16" customHeight="1" x14ac:dyDescent="0.2">
      <c r="B85" s="25"/>
      <c r="C85" s="52"/>
      <c r="D85" s="53"/>
      <c r="E85" s="53"/>
      <c r="F85" s="53"/>
      <c r="G85" s="26"/>
    </row>
    <row r="86" spans="2:7" ht="10.25" customHeight="1" x14ac:dyDescent="0.2">
      <c r="B86" s="27"/>
      <c r="G86" s="29"/>
    </row>
    <row r="87" spans="2:7" ht="25.25" customHeight="1" x14ac:dyDescent="0.2">
      <c r="B87" s="27"/>
      <c r="C87" s="59" t="s">
        <v>35</v>
      </c>
      <c r="D87" s="59"/>
      <c r="E87" s="59"/>
      <c r="F87" s="59"/>
      <c r="G87" s="29"/>
    </row>
    <row r="88" spans="2:7" ht="45" customHeight="1" x14ac:dyDescent="0.2">
      <c r="B88" s="27"/>
      <c r="C88" s="15" t="s">
        <v>19</v>
      </c>
      <c r="D88" s="16" t="s">
        <v>36</v>
      </c>
      <c r="E88" s="16" t="s">
        <v>21</v>
      </c>
      <c r="F88" s="16" t="s">
        <v>22</v>
      </c>
      <c r="G88" s="29"/>
    </row>
    <row r="89" spans="2:7" ht="25.25" customHeight="1" x14ac:dyDescent="0.2">
      <c r="B89" s="27"/>
      <c r="C89" s="14" t="s">
        <v>37</v>
      </c>
      <c r="D89" s="3"/>
      <c r="E89" s="13">
        <v>6</v>
      </c>
      <c r="F89" s="13">
        <f>E89*D89</f>
        <v>0</v>
      </c>
      <c r="G89" s="29"/>
    </row>
    <row r="90" spans="2:7" ht="25.25" customHeight="1" x14ac:dyDescent="0.2">
      <c r="B90" s="27"/>
      <c r="C90" s="14" t="s">
        <v>38</v>
      </c>
      <c r="D90" s="3"/>
      <c r="E90" s="13">
        <v>5</v>
      </c>
      <c r="F90" s="13">
        <f t="shared" ref="F90:F94" si="1">E90*D90</f>
        <v>0</v>
      </c>
      <c r="G90" s="29"/>
    </row>
    <row r="91" spans="2:7" ht="25.25" customHeight="1" x14ac:dyDescent="0.2">
      <c r="B91" s="27"/>
      <c r="C91" s="14" t="s">
        <v>39</v>
      </c>
      <c r="D91" s="3"/>
      <c r="E91" s="13">
        <v>4</v>
      </c>
      <c r="F91" s="13">
        <f t="shared" si="1"/>
        <v>0</v>
      </c>
      <c r="G91" s="29"/>
    </row>
    <row r="92" spans="2:7" ht="25.25" customHeight="1" x14ac:dyDescent="0.2">
      <c r="B92" s="27"/>
      <c r="C92" s="14" t="s">
        <v>40</v>
      </c>
      <c r="D92" s="3"/>
      <c r="E92" s="13">
        <v>3</v>
      </c>
      <c r="F92" s="13">
        <f t="shared" si="1"/>
        <v>0</v>
      </c>
      <c r="G92" s="29"/>
    </row>
    <row r="93" spans="2:7" ht="25.25" customHeight="1" x14ac:dyDescent="0.2">
      <c r="B93" s="27"/>
      <c r="C93" s="14" t="s">
        <v>41</v>
      </c>
      <c r="D93" s="3"/>
      <c r="E93" s="13">
        <v>2</v>
      </c>
      <c r="F93" s="13">
        <f t="shared" si="1"/>
        <v>0</v>
      </c>
      <c r="G93" s="29"/>
    </row>
    <row r="94" spans="2:7" ht="25.25" customHeight="1" x14ac:dyDescent="0.2">
      <c r="B94" s="27"/>
      <c r="C94" s="14" t="s">
        <v>42</v>
      </c>
      <c r="D94" s="1"/>
      <c r="E94" s="17">
        <v>1</v>
      </c>
      <c r="F94" s="13">
        <f t="shared" si="1"/>
        <v>0</v>
      </c>
      <c r="G94" s="29"/>
    </row>
    <row r="95" spans="2:7" ht="25.25" customHeight="1" x14ac:dyDescent="0.2">
      <c r="B95" s="27"/>
      <c r="C95" s="19" t="s">
        <v>26</v>
      </c>
      <c r="D95" s="6"/>
      <c r="E95" s="7"/>
      <c r="F95" s="8">
        <f>SUM(F89:F94)</f>
        <v>0</v>
      </c>
      <c r="G95" s="29"/>
    </row>
    <row r="96" spans="2:7" ht="45" customHeight="1" x14ac:dyDescent="0.2">
      <c r="B96" s="27"/>
      <c r="C96" s="23" t="s">
        <v>43</v>
      </c>
      <c r="D96" s="11"/>
      <c r="E96" s="11"/>
      <c r="F96" s="12">
        <f>IF(F95&gt;=10,10,F95)</f>
        <v>0</v>
      </c>
      <c r="G96" s="29"/>
    </row>
    <row r="97" spans="2:7" ht="20" customHeight="1" x14ac:dyDescent="0.2">
      <c r="B97" s="27"/>
      <c r="C97" s="41"/>
      <c r="F97" s="50"/>
      <c r="G97" s="29"/>
    </row>
    <row r="98" spans="2:7" ht="25.25" customHeight="1" x14ac:dyDescent="0.2">
      <c r="B98" s="27"/>
      <c r="G98" s="29"/>
    </row>
    <row r="99" spans="2:7" ht="25.25" customHeight="1" x14ac:dyDescent="0.2">
      <c r="B99" s="27"/>
      <c r="C99" s="59" t="s">
        <v>44</v>
      </c>
      <c r="D99" s="59"/>
      <c r="E99" s="59"/>
      <c r="F99" s="59"/>
      <c r="G99" s="29"/>
    </row>
    <row r="100" spans="2:7" ht="45" customHeight="1" x14ac:dyDescent="0.2">
      <c r="B100" s="27"/>
      <c r="C100" s="15" t="s">
        <v>19</v>
      </c>
      <c r="D100" s="16" t="s">
        <v>45</v>
      </c>
      <c r="E100" s="16" t="s">
        <v>21</v>
      </c>
      <c r="F100" s="16" t="s">
        <v>22</v>
      </c>
      <c r="G100" s="29"/>
    </row>
    <row r="101" spans="2:7" ht="25.25" customHeight="1" x14ac:dyDescent="0.2">
      <c r="B101" s="27"/>
      <c r="C101" s="14" t="s">
        <v>46</v>
      </c>
      <c r="D101" s="3"/>
      <c r="E101" s="13">
        <v>10</v>
      </c>
      <c r="F101" s="13">
        <f>E101*D101</f>
        <v>0</v>
      </c>
      <c r="G101" s="29"/>
    </row>
    <row r="102" spans="2:7" ht="25.25" customHeight="1" x14ac:dyDescent="0.2">
      <c r="B102" s="27"/>
      <c r="C102" s="14" t="s">
        <v>47</v>
      </c>
      <c r="D102" s="3"/>
      <c r="E102" s="13">
        <v>8</v>
      </c>
      <c r="F102" s="13">
        <f t="shared" ref="F102:F106" si="2">E102*D102</f>
        <v>0</v>
      </c>
      <c r="G102" s="29"/>
    </row>
    <row r="103" spans="2:7" ht="25.25" customHeight="1" x14ac:dyDescent="0.2">
      <c r="B103" s="27"/>
      <c r="C103" s="14" t="s">
        <v>48</v>
      </c>
      <c r="D103" s="3"/>
      <c r="E103" s="13">
        <v>7</v>
      </c>
      <c r="F103" s="13">
        <f t="shared" si="2"/>
        <v>0</v>
      </c>
      <c r="G103" s="29"/>
    </row>
    <row r="104" spans="2:7" ht="25.25" customHeight="1" x14ac:dyDescent="0.2">
      <c r="B104" s="27"/>
      <c r="C104" s="14" t="s">
        <v>49</v>
      </c>
      <c r="D104" s="3"/>
      <c r="E104" s="13">
        <v>6</v>
      </c>
      <c r="F104" s="13">
        <f t="shared" si="2"/>
        <v>0</v>
      </c>
      <c r="G104" s="29"/>
    </row>
    <row r="105" spans="2:7" ht="25.25" customHeight="1" x14ac:dyDescent="0.2">
      <c r="B105" s="27"/>
      <c r="C105" s="14" t="s">
        <v>50</v>
      </c>
      <c r="D105" s="3"/>
      <c r="E105" s="13">
        <v>5</v>
      </c>
      <c r="F105" s="13">
        <f t="shared" si="2"/>
        <v>0</v>
      </c>
      <c r="G105" s="29"/>
    </row>
    <row r="106" spans="2:7" ht="25.25" customHeight="1" x14ac:dyDescent="0.2">
      <c r="B106" s="27"/>
      <c r="C106" s="14" t="s">
        <v>51</v>
      </c>
      <c r="D106" s="3"/>
      <c r="E106" s="13">
        <v>2</v>
      </c>
      <c r="F106" s="13">
        <f t="shared" si="2"/>
        <v>0</v>
      </c>
      <c r="G106" s="29"/>
    </row>
    <row r="107" spans="2:7" ht="25.25" customHeight="1" x14ac:dyDescent="0.2">
      <c r="B107" s="27"/>
      <c r="C107" s="19" t="s">
        <v>26</v>
      </c>
      <c r="D107" s="6"/>
      <c r="E107" s="7"/>
      <c r="F107" s="8">
        <f>SUM(F101:F106)</f>
        <v>0</v>
      </c>
      <c r="G107" s="29"/>
    </row>
    <row r="108" spans="2:7" ht="45" customHeight="1" x14ac:dyDescent="0.2">
      <c r="B108" s="27"/>
      <c r="C108" s="23" t="s">
        <v>43</v>
      </c>
      <c r="D108" s="11"/>
      <c r="E108" s="11"/>
      <c r="F108" s="12">
        <f>IF(F107&gt;=10,10,F107)</f>
        <v>0</v>
      </c>
      <c r="G108" s="29"/>
    </row>
    <row r="109" spans="2:7" ht="25.25" customHeight="1" x14ac:dyDescent="0.2">
      <c r="B109" s="27"/>
      <c r="G109" s="29"/>
    </row>
    <row r="110" spans="2:7" ht="25.25" customHeight="1" x14ac:dyDescent="0.2">
      <c r="B110" s="27"/>
      <c r="C110" s="60" t="s">
        <v>52</v>
      </c>
      <c r="D110" s="60"/>
      <c r="E110" s="60"/>
      <c r="F110" s="51">
        <f>SUM(F108,F96,F74,F66,F61)</f>
        <v>0</v>
      </c>
      <c r="G110" s="29"/>
    </row>
    <row r="111" spans="2:7" ht="25.25" customHeight="1" thickBot="1" x14ac:dyDescent="0.25">
      <c r="B111" s="31"/>
      <c r="C111" s="38"/>
      <c r="D111" s="38"/>
      <c r="E111" s="38"/>
      <c r="F111" s="38"/>
      <c r="G111" s="34"/>
    </row>
  </sheetData>
  <sheetProtection algorithmName="SHA-512" hashValue="Xf6mck7Yrtu08PHc/vzBkJf7f3TZwM3h/0JasZf95KPVxp6HF6DadkN0DJUfYEENJHkM+L4yCGz11+kRqaEVzQ==" saltValue="Qwsv13L1pg9cyjhEvD88Kg==" spinCount="100000" sheet="1" objects="1" scenarios="1"/>
  <mergeCells count="26">
    <mergeCell ref="C53:F54"/>
    <mergeCell ref="C78:F79"/>
    <mergeCell ref="C87:F87"/>
    <mergeCell ref="D9:F9"/>
    <mergeCell ref="D11:F11"/>
    <mergeCell ref="D13:F13"/>
    <mergeCell ref="D15:F15"/>
    <mergeCell ref="D17:F17"/>
    <mergeCell ref="D19:F19"/>
    <mergeCell ref="D21:F21"/>
    <mergeCell ref="C36:F37"/>
    <mergeCell ref="D39:F39"/>
    <mergeCell ref="D41:F41"/>
    <mergeCell ref="D43:F43"/>
    <mergeCell ref="E30:F30"/>
    <mergeCell ref="C81:F81"/>
    <mergeCell ref="C99:F99"/>
    <mergeCell ref="C110:E110"/>
    <mergeCell ref="C56:F56"/>
    <mergeCell ref="C63:F63"/>
    <mergeCell ref="C70:F70"/>
    <mergeCell ref="B3:G4"/>
    <mergeCell ref="C25:F26"/>
    <mergeCell ref="C7:F7"/>
    <mergeCell ref="E31:F31"/>
    <mergeCell ref="C28:F29"/>
  </mergeCells>
  <pageMargins left="0.7" right="0.7" top="0.75" bottom="0.75" header="0.3" footer="0.3"/>
  <pageSetup scale="5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081A-C585-41EB-98E6-2C97F085CF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760BC0-AFF8-48DA-BF02-E5F5BCB016AB}">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3.xml><?xml version="1.0" encoding="utf-8"?>
<ds:datastoreItem xmlns:ds="http://schemas.openxmlformats.org/officeDocument/2006/customXml" ds:itemID="{CBB2E566-5225-4968-9607-8C7FA1E845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Rubrik Terkini</vt:lpstr>
      <vt:lpstr>'Rubrik Terkini'!Print_Area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Abu Bakar</cp:lastModifiedBy>
  <cp:revision/>
  <cp:lastPrinted>2026-08-10T02:45:20Z</cp:lastPrinted>
  <dcterms:created xsi:type="dcterms:W3CDTF">2026-04-07T03:10:39Z</dcterms:created>
  <dcterms:modified xsi:type="dcterms:W3CDTF">2026-08-10T02:50:25Z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ies>
</file>